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<sst xmlns="http://schemas.openxmlformats.org/spreadsheetml/2006/main" count="39" uniqueCount="35">
  <si>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</si>
  <si>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</si>
  <si>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</si>
  <si>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</si>
  <si>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</si>
  <si>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</si>
  <si>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</si>
  <si>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</si>
  <si>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</si>
  <si>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</si>
  <si>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</si>
  <si>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</si>
  <si>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</si>
  <si>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</si>
  <si>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</si>
  <si>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</si>
  <si>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</si>
  <si>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</si>
  <si>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</si>
  <si>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</si>
  <si>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</si>
  <si>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системы отопления термопара</t>
  </si>
  <si>
    <t xml:space="preserve">                 по МКД расположенному по адресу с.Ильинское  ул. 50-летия СССР                        </t>
  </si>
  <si>
    <t>услуги бти</t>
  </si>
  <si>
    <t>ремонт козырька</t>
  </si>
  <si>
    <t>ремонт двери</t>
  </si>
  <si>
    <t>дом № 9</t>
  </si>
  <si>
    <t>Остатки на лицевом счете дома</t>
  </si>
  <si>
    <t>Платежная дисциплина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</si>
  <si>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</si>
  <si>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</si>
  <si>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</si>
  <si>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</si>
  <si>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ремонт замка двери</t>
  </si>
  <si>
    <t>Итого задолженность дома за жилищно коммунальные услуги на 01.01.2022г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</si>
</sst>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2">
      <selection activeCell="A32" sqref="A32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7" t="s">
        <v>1</v>
      </c>
      <c r="E1" s="27"/>
      <c r="F1" s="27"/>
    </row>
    <row r="2" spans="1:4" ht="15">
      <c r="A2" s="27" t="s">
        <v>2</v>
      </c>
      <c r="B2" s="27"/>
      <c r="C2" s="27"/>
      <c r="D2" s="27"/>
    </row>
    <row r="3" spans="1:7" ht="15">
      <c r="A3" s="28" t="s">
        <v>3</v>
      </c>
      <c r="B3" s="28"/>
      <c r="C3" s="28"/>
      <c r="D3" s="28"/>
      <c r="E3" s="28"/>
      <c r="F3" s="28"/>
      <c r="G3" s="12"/>
    </row>
    <row r="4" spans="1:7" ht="15">
      <c r="A4" s="30" t="s">
        <v>22</v>
      </c>
      <c r="B4" s="30"/>
      <c r="C4" s="30"/>
      <c r="D4" s="30"/>
      <c r="E4" s="30"/>
      <c r="F4" s="30"/>
      <c r="G4" s="13"/>
    </row>
    <row r="5" spans="1:7" ht="15">
      <c r="A5" s="18"/>
      <c r="B5" s="30" t="s">
        <v>26</v>
      </c>
      <c r="C5" s="30"/>
      <c r="D5" s="30"/>
      <c r="E5" s="30"/>
      <c r="F5" s="18"/>
      <c r="G5" s="13"/>
    </row>
    <row r="6" spans="1:7" ht="15" customHeight="1">
      <c r="A6" s="29" t="s">
        <v>29</v>
      </c>
      <c r="B6" s="29"/>
      <c r="C6" s="29"/>
      <c r="D6" s="29"/>
      <c r="E6" s="29"/>
      <c r="F6" s="29"/>
      <c r="G6" s="29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15</v>
      </c>
      <c r="B8">
        <v>641.3</v>
      </c>
      <c r="E8" s="2" t="s">
        <v>16</v>
      </c>
      <c r="F8">
        <v>1966</v>
      </c>
    </row>
    <row r="9" spans="1:5" ht="12.75">
      <c r="A9" s="2"/>
      <c r="E9" s="2"/>
    </row>
    <row r="10" spans="1:6" ht="39">
      <c r="A10" s="6"/>
      <c r="B10" s="7" t="s">
        <v>30</v>
      </c>
      <c r="C10" s="7" t="s">
        <v>31</v>
      </c>
      <c r="D10" s="7" t="s">
        <v>32</v>
      </c>
      <c r="E10" s="7" t="s">
        <v>6</v>
      </c>
      <c r="F10" s="7" t="s">
        <v>7</v>
      </c>
    </row>
    <row r="11" spans="1:6" ht="12.75">
      <c r="A11" s="31" t="s">
        <v>27</v>
      </c>
      <c r="B11" s="32"/>
      <c r="C11" s="32"/>
      <c r="D11" s="32"/>
      <c r="E11" s="32"/>
      <c r="F11" s="33"/>
    </row>
    <row r="12" spans="1:6" ht="12.75">
      <c r="A12" s="7" t="s">
        <v>10</v>
      </c>
      <c r="B12" s="8">
        <v>-380426.87</v>
      </c>
      <c r="C12" s="8">
        <v>130855.26</v>
      </c>
      <c r="D12" s="8">
        <v>126125.86</v>
      </c>
      <c r="E12" s="8">
        <v>115848.29</v>
      </c>
      <c r="F12" s="8">
        <f>B12+D12-E12</f>
        <v>-370149.3</v>
      </c>
    </row>
    <row r="13" spans="1:6" ht="20.25" customHeight="1">
      <c r="A13" s="9" t="s">
        <v>8</v>
      </c>
      <c r="B13" s="10"/>
      <c r="C13" s="10"/>
      <c r="D13" s="10"/>
      <c r="E13" s="8"/>
      <c r="F13" s="8"/>
    </row>
    <row r="14" spans="1:6" ht="39.75" customHeight="1" hidden="1">
      <c r="A14" s="9" t="s">
        <v>20</v>
      </c>
      <c r="B14" s="10"/>
      <c r="C14" s="10"/>
      <c r="D14" s="17"/>
      <c r="E14" s="8"/>
      <c r="F14" s="8"/>
    </row>
    <row r="15" spans="1:6" ht="12.75">
      <c r="A15" s="25" t="s">
        <v>11</v>
      </c>
      <c r="B15" s="26"/>
      <c r="C15" s="26"/>
      <c r="D15" s="26"/>
      <c r="E15" s="14"/>
      <c r="F15" s="15"/>
    </row>
    <row r="16" spans="1:6" ht="135" customHeight="1">
      <c r="A16" s="23" t="s">
        <v>17</v>
      </c>
      <c r="B16" s="24"/>
      <c r="C16" s="24"/>
      <c r="D16" s="24"/>
      <c r="E16" s="11">
        <v>112517.04</v>
      </c>
      <c r="F16" s="8"/>
    </row>
    <row r="17" spans="1:6" ht="19.5" customHeight="1">
      <c r="A17" s="9" t="s">
        <v>13</v>
      </c>
      <c r="B17" s="10"/>
      <c r="C17" s="10"/>
      <c r="D17" s="10"/>
      <c r="E17" s="11">
        <v>1471.74</v>
      </c>
      <c r="F17" s="8"/>
    </row>
    <row r="18" spans="1:6" ht="24.75" customHeight="1">
      <c r="A18" s="9" t="s">
        <v>14</v>
      </c>
      <c r="B18" s="10"/>
      <c r="C18" s="10"/>
      <c r="D18" s="10"/>
      <c r="E18" s="11">
        <v>827.51</v>
      </c>
      <c r="F18" s="8"/>
    </row>
    <row r="19" spans="1:6" ht="26.25" customHeight="1">
      <c r="A19" s="7" t="s">
        <v>9</v>
      </c>
      <c r="B19" s="8">
        <v>3010.41</v>
      </c>
      <c r="C19" s="8">
        <v>15834.48</v>
      </c>
      <c r="D19" s="8">
        <v>14316.07</v>
      </c>
      <c r="E19" s="8">
        <v>827.51</v>
      </c>
      <c r="F19" s="8">
        <f>B19+D19-E19</f>
        <v>16498.97</v>
      </c>
    </row>
    <row r="20" spans="1:6" ht="54" customHeight="1" hidden="1">
      <c r="A20" s="7" t="s">
        <v>21</v>
      </c>
      <c r="B20" s="8"/>
      <c r="C20" s="8"/>
      <c r="D20" s="8"/>
      <c r="E20" s="8"/>
      <c r="F20" s="8"/>
    </row>
    <row r="21" spans="1:6" ht="26.25" hidden="1">
      <c r="A21" s="4" t="s">
        <v>18</v>
      </c>
      <c r="B21" s="16"/>
      <c r="C21" s="16"/>
      <c r="D21" s="4"/>
      <c r="E21" s="5"/>
      <c r="F21" s="16"/>
    </row>
    <row r="22" spans="1:6" ht="26.25" hidden="1">
      <c r="A22" s="4" t="s">
        <v>19</v>
      </c>
      <c r="B22" s="16"/>
      <c r="C22" s="16"/>
      <c r="D22" s="4"/>
      <c r="E22" s="5"/>
      <c r="F22" s="16"/>
    </row>
    <row r="23" spans="1:6" ht="26.25">
      <c r="A23" s="4" t="s">
        <v>33</v>
      </c>
      <c r="B23" s="16"/>
      <c r="C23" s="16"/>
      <c r="D23" s="4"/>
      <c r="E23" s="5">
        <v>827.51</v>
      </c>
      <c r="F23" s="16"/>
    </row>
    <row r="24" spans="1:6" ht="12.75" hidden="1">
      <c r="A24" s="4" t="s">
        <v>5</v>
      </c>
      <c r="B24" s="16"/>
      <c r="C24" s="16"/>
      <c r="D24" s="4"/>
      <c r="E24" s="5"/>
      <c r="F24" s="16"/>
    </row>
    <row r="25" spans="1:6" ht="26.25" hidden="1">
      <c r="A25" s="4" t="s">
        <v>24</v>
      </c>
      <c r="B25" s="16"/>
      <c r="C25" s="16"/>
      <c r="D25" s="4"/>
      <c r="E25" s="5"/>
      <c r="F25" s="16"/>
    </row>
    <row r="26" spans="1:6" ht="12.75" hidden="1">
      <c r="A26" s="4" t="s">
        <v>25</v>
      </c>
      <c r="B26" s="16"/>
      <c r="C26" s="16"/>
      <c r="D26" s="4"/>
      <c r="E26" s="5"/>
      <c r="F26" s="16"/>
    </row>
    <row r="27" spans="1:6" ht="12.75" hidden="1">
      <c r="A27" s="4" t="s">
        <v>23</v>
      </c>
      <c r="B27" s="16"/>
      <c r="C27" s="16"/>
      <c r="D27" s="16"/>
      <c r="E27" s="5"/>
      <c r="F27" s="16"/>
    </row>
    <row r="28" spans="1:6" ht="12.75">
      <c r="A28" s="21" t="s">
        <v>28</v>
      </c>
      <c r="B28" s="21"/>
      <c r="C28" s="21"/>
      <c r="D28" s="21"/>
      <c r="E28" s="21"/>
      <c r="F28" s="21"/>
    </row>
    <row r="29" spans="1:6" ht="39">
      <c r="A29" s="19"/>
      <c r="B29" s="7" t="s">
        <v>30</v>
      </c>
      <c r="C29" s="7" t="s">
        <v>31</v>
      </c>
      <c r="D29" s="7" t="s">
        <v>32</v>
      </c>
      <c r="E29" s="7"/>
      <c r="F29" s="7" t="s">
        <v>7</v>
      </c>
    </row>
    <row r="30" spans="1:6" ht="12.75">
      <c r="A30" s="20"/>
      <c r="B30" s="20">
        <v>-405718.94</v>
      </c>
      <c r="C30" s="8">
        <v>130855.26</v>
      </c>
      <c r="D30" s="8">
        <v>126125.86</v>
      </c>
      <c r="E30" s="20"/>
      <c r="F30" s="8">
        <f>D30-C30+B30</f>
        <v>-410448.33999999997</v>
      </c>
    </row>
    <row r="31" spans="1:6" ht="12.75">
      <c r="A31" s="22" t="s">
        <v>34</v>
      </c>
      <c r="B31" s="22"/>
      <c r="C31" s="22"/>
      <c r="D31" s="22"/>
      <c r="E31" s="22"/>
      <c r="F31">
        <f>F30</f>
        <v>-410448.33999999997</v>
      </c>
    </row>
    <row r="33" spans="2:6" ht="12.75">
      <c r="B33" s="2" t="s">
        <v>4</v>
      </c>
      <c r="F33" s="2" t="s">
        <v>12</v>
      </c>
    </row>
  </sheetData>
  <sheetProtection/>
  <mergeCells count="11">
    <mergeCell ref="A11:F11"/>
    <mergeCell ref="A28:F28"/>
    <mergeCell ref="A31:E31"/>
    <mergeCell ref="A16:D16"/>
    <mergeCell ref="A15:D15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2021-03-22T12:10:24Z</cp:lastPrinted>
  <dcterms:created xsi:type="dcterms:W3CDTF">1996-10-08T23:32:33Z</dcterms:created>
  <dcterms:modified xsi:type="dcterms:W3CDTF">2022-03-15T08:10:09Z</dcterms:modified>
  <cp:category/>
  <cp:version/>
  <cp:contentType/>
  <cp:contentStatus/>
</cp:coreProperties>
</file>