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<sst xmlns="http://schemas.openxmlformats.org/spreadsheetml/2006/main" count="42" uniqueCount="38">
  <si>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</si>
  <si>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</si>
  <si>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</si>
  <si>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</si>
  <si>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</si>
  <si>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</si>
  <si>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</si>
  <si>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</si>
  <si>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</si>
  <si>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</si>
  <si>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</si>
  <si>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</si>
  <si>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</si>
  <si>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</si>
  <si>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</si>
  <si>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</si>
  <si>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</si>
  <si>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</si>
  <si>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</si>
  <si>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</si>
  <si>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</si>
  <si>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</si>
  <si>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</si>
  <si>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</si>
  <si>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</si>
  <si>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</si>
  <si>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</si>
  <si>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</si>
  <si>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швов</t>
  </si>
  <si>
    <t>ремонт вентканалов</t>
  </si>
  <si>
    <t>ремонт сети гвс</t>
  </si>
  <si>
    <t>ремонт двери</t>
  </si>
  <si>
    <t>ремонт лавочек</t>
  </si>
  <si>
    <t xml:space="preserve">                 по МКД расположенному по адресу с.Кудиново  ул. Пионерская                  </t>
  </si>
  <si>
    <t>дом № 8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</si>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</sst>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33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34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1160.5</v>
      </c>
      <c r="E8" s="2" t="s">
        <v>20</v>
      </c>
      <c r="F8">
        <v>1967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31" t="s">
        <v>37</v>
      </c>
      <c r="B11" s="32"/>
      <c r="C11" s="32"/>
      <c r="D11" s="32"/>
      <c r="E11" s="32"/>
      <c r="F11" s="33"/>
    </row>
    <row r="12" spans="1:6" ht="12.75">
      <c r="A12" s="7" t="s">
        <v>14</v>
      </c>
      <c r="B12" s="8">
        <v>-334425.71</v>
      </c>
      <c r="C12" s="8">
        <v>285601.32</v>
      </c>
      <c r="D12" s="8">
        <v>250258.81</v>
      </c>
      <c r="E12" s="8">
        <v>253749.67</v>
      </c>
      <c r="F12" s="8">
        <f>B12+D12-E12</f>
        <v>-337916.57000000007</v>
      </c>
    </row>
    <row r="13" spans="1:6" ht="20.25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24</v>
      </c>
      <c r="B14" s="10"/>
      <c r="C14" s="10"/>
      <c r="D14" s="17">
        <v>5291.62</v>
      </c>
      <c r="E14" s="8"/>
      <c r="F14" s="8"/>
    </row>
    <row r="15" spans="1:6" ht="12.75">
      <c r="A15" s="21" t="s">
        <v>15</v>
      </c>
      <c r="B15" s="22"/>
      <c r="C15" s="22"/>
      <c r="D15" s="22"/>
      <c r="E15" s="14"/>
      <c r="F15" s="15"/>
    </row>
    <row r="16" spans="1:6" ht="135" customHeight="1">
      <c r="A16" s="19" t="s">
        <v>21</v>
      </c>
      <c r="B16" s="20"/>
      <c r="C16" s="20"/>
      <c r="D16" s="20"/>
      <c r="E16" s="11">
        <v>235746.84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1362.18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2122.74</v>
      </c>
      <c r="F18" s="8"/>
    </row>
    <row r="19" spans="1:6" ht="26.25" customHeight="1">
      <c r="A19" s="7" t="s">
        <v>13</v>
      </c>
      <c r="B19" s="8">
        <v>54006.57</v>
      </c>
      <c r="C19" s="8">
        <v>46369.56</v>
      </c>
      <c r="D19" s="8">
        <v>39828.72</v>
      </c>
      <c r="E19" s="8">
        <v>14517.91</v>
      </c>
      <c r="F19" s="8">
        <f>B19+D19-E19</f>
        <v>79317.38</v>
      </c>
    </row>
    <row r="20" spans="1:6" ht="40.5" customHeight="1">
      <c r="A20" s="7" t="s">
        <v>26</v>
      </c>
      <c r="B20" s="8"/>
      <c r="C20" s="8"/>
      <c r="D20" s="8"/>
      <c r="E20" s="8">
        <v>1149.69</v>
      </c>
      <c r="F20" s="8"/>
    </row>
    <row r="21" spans="1:6" ht="28.5" customHeight="1" hidden="1">
      <c r="A21" s="4" t="s">
        <v>30</v>
      </c>
      <c r="B21" s="8"/>
      <c r="C21" s="8"/>
      <c r="D21" s="8"/>
      <c r="E21" s="8"/>
      <c r="F21" s="8"/>
    </row>
    <row r="22" spans="1:6" ht="26.25" hidden="1">
      <c r="A22" s="4" t="s">
        <v>22</v>
      </c>
      <c r="B22" s="16"/>
      <c r="C22" s="16"/>
      <c r="D22" s="4"/>
      <c r="E22" s="5"/>
      <c r="F22" s="16"/>
    </row>
    <row r="23" spans="1:6" ht="26.25" hidden="1">
      <c r="A23" s="4" t="s">
        <v>23</v>
      </c>
      <c r="B23" s="16"/>
      <c r="C23" s="16"/>
      <c r="D23" s="4"/>
      <c r="E23" s="5"/>
      <c r="F23" s="16"/>
    </row>
    <row r="24" spans="1:6" ht="26.25">
      <c r="A24" s="4" t="s">
        <v>25</v>
      </c>
      <c r="B24" s="16"/>
      <c r="C24" s="16"/>
      <c r="D24" s="4"/>
      <c r="E24" s="5">
        <v>1007.49</v>
      </c>
      <c r="F24" s="16"/>
    </row>
    <row r="25" spans="1:6" ht="12.75" hidden="1">
      <c r="A25" s="4" t="s">
        <v>28</v>
      </c>
      <c r="B25" s="16"/>
      <c r="C25" s="16"/>
      <c r="D25" s="4"/>
      <c r="E25" s="5"/>
      <c r="F25" s="16"/>
    </row>
    <row r="26" spans="1:6" ht="12.75" hidden="1">
      <c r="A26" s="4" t="s">
        <v>31</v>
      </c>
      <c r="B26" s="16"/>
      <c r="C26" s="16"/>
      <c r="D26" s="4"/>
      <c r="E26" s="5"/>
      <c r="F26" s="16"/>
    </row>
    <row r="27" spans="1:6" ht="12.75">
      <c r="A27" s="4" t="s">
        <v>7</v>
      </c>
      <c r="B27" s="16"/>
      <c r="C27" s="16"/>
      <c r="D27" s="4"/>
      <c r="E27" s="5">
        <v>10710.73</v>
      </c>
      <c r="F27" s="16"/>
    </row>
    <row r="28" spans="1:6" ht="26.25" hidden="1">
      <c r="A28" s="4" t="s">
        <v>32</v>
      </c>
      <c r="B28" s="16"/>
      <c r="C28" s="16"/>
      <c r="D28" s="4"/>
      <c r="E28" s="5"/>
      <c r="F28" s="16"/>
    </row>
    <row r="29" spans="1:6" ht="26.25">
      <c r="A29" s="4" t="s">
        <v>29</v>
      </c>
      <c r="B29" s="16"/>
      <c r="C29" s="16"/>
      <c r="D29" s="4"/>
      <c r="E29" s="5">
        <v>1650</v>
      </c>
      <c r="F29" s="16"/>
    </row>
    <row r="30" spans="1:6" ht="27" customHeight="1" hidden="1">
      <c r="A30" s="4" t="s">
        <v>27</v>
      </c>
      <c r="B30" s="16"/>
      <c r="C30" s="16"/>
      <c r="D30" s="16"/>
      <c r="E30" s="5"/>
      <c r="F30" s="16"/>
    </row>
    <row r="31" spans="1:6" ht="12.75">
      <c r="A31" s="27" t="s">
        <v>35</v>
      </c>
      <c r="B31" s="27"/>
      <c r="C31" s="27"/>
      <c r="D31" s="27"/>
      <c r="E31" s="27"/>
      <c r="F31" s="27"/>
    </row>
    <row r="32" spans="1:6" ht="39">
      <c r="A32" s="28"/>
      <c r="B32" s="7" t="s">
        <v>8</v>
      </c>
      <c r="C32" s="7" t="s">
        <v>6</v>
      </c>
      <c r="D32" s="7" t="s">
        <v>9</v>
      </c>
      <c r="E32" s="7"/>
      <c r="F32" s="7" t="s">
        <v>11</v>
      </c>
    </row>
    <row r="33" spans="1:6" ht="12.75">
      <c r="A33" s="29"/>
      <c r="B33" s="29">
        <v>-432848.4</v>
      </c>
      <c r="C33" s="8">
        <v>285601.32</v>
      </c>
      <c r="D33" s="8">
        <v>250258.81</v>
      </c>
      <c r="E33" s="29"/>
      <c r="F33" s="8">
        <f>D33-C33+B33</f>
        <v>-468190.91000000003</v>
      </c>
    </row>
    <row r="34" spans="1:6" ht="12.75">
      <c r="A34" s="30" t="s">
        <v>36</v>
      </c>
      <c r="B34" s="30"/>
      <c r="C34" s="30"/>
      <c r="D34" s="30"/>
      <c r="E34" s="30"/>
      <c r="F34">
        <f>F33</f>
        <v>-468190.91000000003</v>
      </c>
    </row>
    <row r="35" spans="2:6" ht="12.75">
      <c r="B35" s="2" t="s">
        <v>4</v>
      </c>
      <c r="F35" s="2" t="s">
        <v>16</v>
      </c>
    </row>
    <row r="36" ht="12.75">
      <c r="A36" s="2"/>
    </row>
    <row r="38" spans="2:6" ht="12.75">
      <c r="B38" s="2"/>
      <c r="F38" s="2"/>
    </row>
  </sheetData>
  <sheetProtection/>
  <mergeCells count="11">
    <mergeCell ref="A31:F31"/>
    <mergeCell ref="A34:E34"/>
    <mergeCell ref="A11:F11"/>
    <mergeCell ref="A16:D16"/>
    <mergeCell ref="A15:D15"/>
    <mergeCell ref="A2:D2"/>
    <mergeCell ref="D1:F1"/>
    <mergeCell ref="A3:F3"/>
    <mergeCell ref="A6:G6"/>
    <mergeCell ref="A4:F4"/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2021-03-22T13:09:55Z</cp:lastPrinted>
  <dcterms:created xsi:type="dcterms:W3CDTF">1996-10-08T23:32:33Z</dcterms:created>
  <dcterms:modified xsi:type="dcterms:W3CDTF">2021-03-22T13:10:12Z</dcterms:modified>
  <cp:category/>
  <cp:version/>
  <cp:contentType/>
  <cp:contentStatus/>
</cp:coreProperties>
</file>